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5.06.2022\"/>
    </mc:Choice>
  </mc:AlternateContent>
  <xr:revisionPtr revIDLastSave="0" documentId="13_ncr:1_{C7C99881-C7C9-4DA6-8FB8-AEA9190FFF06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33" i="1" l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AA1232" i="1" s="1"/>
  <c r="P1232" i="1"/>
  <c r="N1232" i="1"/>
  <c r="K1232" i="1"/>
  <c r="I1232" i="1"/>
  <c r="Z1231" i="1"/>
  <c r="AA1231" i="1" s="1"/>
  <c r="X1231" i="1"/>
  <c r="P1231" i="1"/>
  <c r="N1231" i="1"/>
  <c r="K1231" i="1"/>
  <c r="I1231" i="1"/>
  <c r="V1231" i="1"/>
  <c r="U1231" i="1"/>
  <c r="R1231" i="1"/>
  <c r="E1231" i="1"/>
  <c r="D1231" i="1"/>
  <c r="M1233" i="1"/>
  <c r="H1233" i="1"/>
  <c r="M1232" i="1"/>
  <c r="H1232" i="1"/>
  <c r="Q1231" i="1"/>
  <c r="M1231" i="1"/>
  <c r="L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L1228" i="1" s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Q1222" i="1" s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33" i="1" l="1"/>
  <c r="L1232" i="1"/>
  <c r="B1232" i="1"/>
  <c r="L1229" i="1"/>
  <c r="Q1224" i="1"/>
  <c r="B1231" i="1"/>
  <c r="B1233" i="1"/>
  <c r="AA1233" i="1"/>
  <c r="Q1233" i="1"/>
  <c r="Q1232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2" i="1"/>
  <c r="R1183" i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X1188" i="1"/>
  <c r="X1187" i="1"/>
  <c r="X1186" i="1"/>
  <c r="X1185" i="1"/>
  <c r="X1184" i="1"/>
  <c r="X1183" i="1"/>
  <c r="X1181" i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E1183" i="1"/>
  <c r="E1182" i="1"/>
  <c r="E1181" i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B1174" i="1"/>
  <c r="C1227" i="1" s="1"/>
  <c r="Q1187" i="1"/>
  <c r="Q1179" i="1"/>
  <c r="B1187" i="1"/>
  <c r="Q1180" i="1"/>
  <c r="Q1188" i="1"/>
  <c r="Q1172" i="1"/>
  <c r="B1186" i="1"/>
  <c r="B1189" i="1"/>
  <c r="L1163" i="1"/>
  <c r="B1164" i="1"/>
  <c r="C1217" i="1" s="1"/>
  <c r="B1171" i="1"/>
  <c r="C1224" i="1" s="1"/>
  <c r="L1164" i="1"/>
  <c r="L1180" i="1"/>
  <c r="L1182" i="1"/>
  <c r="L1188" i="1"/>
  <c r="B1183" i="1"/>
  <c r="B1188" i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L1186" i="1"/>
  <c r="B1190" i="1"/>
  <c r="B1184" i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AA1109" i="1" s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Q1108" i="1" s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L1106" i="1" s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B1103" i="1" s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L1089" i="1" s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L1088" i="1" s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Q1087" i="1" s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AA1086" i="1" s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B1073" i="1" s="1"/>
  <c r="C1126" i="1" s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O1058" i="1" s="1"/>
  <c r="N1057" i="1"/>
  <c r="N1056" i="1"/>
  <c r="N1055" i="1"/>
  <c r="N1054" i="1"/>
  <c r="N1053" i="1"/>
  <c r="N1052" i="1"/>
  <c r="N1051" i="1"/>
  <c r="N1049" i="1"/>
  <c r="O1049" i="1" s="1"/>
  <c r="N1048" i="1"/>
  <c r="N1047" i="1"/>
  <c r="N1046" i="1"/>
  <c r="N1045" i="1"/>
  <c r="N1044" i="1"/>
  <c r="N1043" i="1"/>
  <c r="N1042" i="1"/>
  <c r="O1095" i="1" s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N1036" i="1"/>
  <c r="N1035" i="1"/>
  <c r="O1088" i="1" s="1"/>
  <c r="N1034" i="1"/>
  <c r="N1033" i="1"/>
  <c r="N1032" i="1"/>
  <c r="N1031" i="1"/>
  <c r="N1030" i="1"/>
  <c r="O1083" i="1" s="1"/>
  <c r="N1029" i="1"/>
  <c r="N1028" i="1"/>
  <c r="K1052" i="1"/>
  <c r="L1052" i="1" s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L1050" i="1" s="1"/>
  <c r="I1049" i="1"/>
  <c r="I1048" i="1"/>
  <c r="J1101" i="1" s="1"/>
  <c r="I1047" i="1"/>
  <c r="J1100" i="1" s="1"/>
  <c r="I1046" i="1"/>
  <c r="I1045" i="1"/>
  <c r="J1045" i="1" s="1"/>
  <c r="I1044" i="1"/>
  <c r="I1043" i="1"/>
  <c r="I1042" i="1"/>
  <c r="I1041" i="1"/>
  <c r="I1040" i="1"/>
  <c r="I1039" i="1"/>
  <c r="I1038" i="1"/>
  <c r="I1037" i="1"/>
  <c r="J1090" i="1" s="1"/>
  <c r="I1036" i="1"/>
  <c r="K1035" i="1"/>
  <c r="N1027" i="1"/>
  <c r="N1026" i="1"/>
  <c r="N1025" i="1"/>
  <c r="N1024" i="1"/>
  <c r="N1023" i="1"/>
  <c r="N1022" i="1"/>
  <c r="O1075" i="1" s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O1067" i="1" s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L1029" i="1" s="1"/>
  <c r="I1028" i="1"/>
  <c r="J1081" i="1" s="1"/>
  <c r="I1027" i="1"/>
  <c r="I1026" i="1"/>
  <c r="J1079" i="1" s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B1057" i="1" s="1"/>
  <c r="R1057" i="1"/>
  <c r="M1057" i="1"/>
  <c r="H1057" i="1"/>
  <c r="E1057" i="1"/>
  <c r="D1057" i="1"/>
  <c r="Z1056" i="1"/>
  <c r="X1056" i="1"/>
  <c r="Y1109" i="1" s="1"/>
  <c r="W1056" i="1"/>
  <c r="V1056" i="1"/>
  <c r="U1056" i="1"/>
  <c r="R1056" i="1"/>
  <c r="S1056" i="1" s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G1108" i="1" s="1"/>
  <c r="D1055" i="1"/>
  <c r="Z1054" i="1"/>
  <c r="X1054" i="1"/>
  <c r="Y1054" i="1" s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S1051" i="1" s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Y1042" i="1" s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AA1040" i="1" s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AA1035" i="1" s="1"/>
  <c r="X1035" i="1"/>
  <c r="W1035" i="1"/>
  <c r="V1035" i="1"/>
  <c r="B1035" i="1" s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AA1027" i="1" s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B1016" i="1" s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AA1014" i="1" s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G1013" i="1" s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AA1003" i="1" s="1"/>
  <c r="X1003" i="1"/>
  <c r="Y1056" i="1" s="1"/>
  <c r="W1003" i="1"/>
  <c r="V1003" i="1"/>
  <c r="U1003" i="1"/>
  <c r="R1003" i="1"/>
  <c r="P1003" i="1"/>
  <c r="N1003" i="1"/>
  <c r="O1003" i="1" s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J1002" i="1" s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AA999" i="1" s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Q988" i="1" s="1"/>
  <c r="M988" i="1"/>
  <c r="K988" i="1"/>
  <c r="I988" i="1"/>
  <c r="H988" i="1"/>
  <c r="E988" i="1"/>
  <c r="D988" i="1"/>
  <c r="Z987" i="1"/>
  <c r="X987" i="1"/>
  <c r="Y1040" i="1" s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G985" i="1" s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Y983" i="1" s="1"/>
  <c r="W983" i="1"/>
  <c r="V983" i="1"/>
  <c r="U983" i="1"/>
  <c r="R983" i="1"/>
  <c r="P983" i="1"/>
  <c r="N983" i="1"/>
  <c r="M983" i="1"/>
  <c r="K983" i="1"/>
  <c r="L983" i="1" s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O981" i="1" s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G1031" i="1" s="1"/>
  <c r="D978" i="1"/>
  <c r="K977" i="1"/>
  <c r="P977" i="1"/>
  <c r="P976" i="1"/>
  <c r="N976" i="1"/>
  <c r="K976" i="1"/>
  <c r="I976" i="1"/>
  <c r="L976" i="1" s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L972" i="1" s="1"/>
  <c r="I972" i="1"/>
  <c r="H972" i="1"/>
  <c r="E972" i="1"/>
  <c r="G1025" i="1" s="1"/>
  <c r="D972" i="1"/>
  <c r="Z971" i="1"/>
  <c r="X971" i="1"/>
  <c r="AA971" i="1" s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J1023" i="1" s="1"/>
  <c r="H970" i="1"/>
  <c r="E970" i="1"/>
  <c r="G1023" i="1" s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Q968" i="1" s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/>
  <c r="H966" i="1"/>
  <c r="E966" i="1"/>
  <c r="D966" i="1"/>
  <c r="Z965" i="1"/>
  <c r="X965" i="1"/>
  <c r="AA965" i="1" s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S959" i="1" s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Q956" i="1" s="1"/>
  <c r="K956" i="1"/>
  <c r="I956" i="1"/>
  <c r="E956" i="1"/>
  <c r="D956" i="1"/>
  <c r="Z955" i="1"/>
  <c r="X955" i="1"/>
  <c r="Y955" i="1" s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P953" i="1"/>
  <c r="N953" i="1"/>
  <c r="K953" i="1"/>
  <c r="I953" i="1"/>
  <c r="E953" i="1"/>
  <c r="D953" i="1"/>
  <c r="P948" i="1"/>
  <c r="Q948" i="1" s="1"/>
  <c r="I952" i="1"/>
  <c r="K952" i="1"/>
  <c r="L952" i="1" s="1"/>
  <c r="N952" i="1"/>
  <c r="P952" i="1"/>
  <c r="P951" i="1"/>
  <c r="N951" i="1"/>
  <c r="K951" i="1"/>
  <c r="I951" i="1"/>
  <c r="I950" i="1"/>
  <c r="K950" i="1"/>
  <c r="L950" i="1" s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AA950" i="1" s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Y948" i="1" s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S999" i="1" s="1"/>
  <c r="P946" i="1"/>
  <c r="N946" i="1"/>
  <c r="O999" i="1" s="1"/>
  <c r="K946" i="1"/>
  <c r="I946" i="1"/>
  <c r="L946" i="1" s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AA944" i="1" s="1"/>
  <c r="X944" i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Y942" i="1" s="1"/>
  <c r="V942" i="1"/>
  <c r="U942" i="1"/>
  <c r="R942" i="1"/>
  <c r="P942" i="1"/>
  <c r="N942" i="1"/>
  <c r="K942" i="1"/>
  <c r="I942" i="1"/>
  <c r="E942" i="1"/>
  <c r="G942" i="1" s="1"/>
  <c r="D942" i="1"/>
  <c r="Z941" i="1"/>
  <c r="X941" i="1"/>
  <c r="Y994" i="1" s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AA936" i="1" s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Q935" i="1" s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O986" i="1" s="1"/>
  <c r="K933" i="1"/>
  <c r="L933" i="1" s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O929" i="1" s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V925" i="1"/>
  <c r="U925" i="1"/>
  <c r="R925" i="1"/>
  <c r="P925" i="1"/>
  <c r="N925" i="1"/>
  <c r="O925" i="1" s="1"/>
  <c r="K925" i="1"/>
  <c r="I925" i="1"/>
  <c r="E925" i="1"/>
  <c r="D925" i="1"/>
  <c r="Z924" i="1"/>
  <c r="X924" i="1"/>
  <c r="V924" i="1"/>
  <c r="U924" i="1"/>
  <c r="R924" i="1"/>
  <c r="P924" i="1"/>
  <c r="K924" i="1"/>
  <c r="I924" i="1"/>
  <c r="J977" i="1" s="1"/>
  <c r="E924" i="1"/>
  <c r="D924" i="1"/>
  <c r="V923" i="1"/>
  <c r="U923" i="1"/>
  <c r="R923" i="1"/>
  <c r="Z923" i="1"/>
  <c r="X923" i="1"/>
  <c r="P923" i="1"/>
  <c r="N923" i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J920" i="1" s="1"/>
  <c r="E920" i="1"/>
  <c r="D920" i="1"/>
  <c r="X919" i="1"/>
  <c r="Z919" i="1"/>
  <c r="V919" i="1"/>
  <c r="U919" i="1"/>
  <c r="R919" i="1"/>
  <c r="P919" i="1"/>
  <c r="Q919" i="1" s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L917" i="1" s="1"/>
  <c r="I917" i="1"/>
  <c r="J970" i="1" s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O914" i="1" s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Y920" i="1" s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Y898" i="1" s="1"/>
  <c r="Z899" i="1"/>
  <c r="X899" i="1"/>
  <c r="Z900" i="1"/>
  <c r="X900" i="1"/>
  <c r="Z901" i="1"/>
  <c r="X902" i="1"/>
  <c r="X903" i="1"/>
  <c r="X904" i="1"/>
  <c r="Y957" i="1" s="1"/>
  <c r="X905" i="1"/>
  <c r="X906" i="1"/>
  <c r="X907" i="1"/>
  <c r="X908" i="1"/>
  <c r="Z902" i="1"/>
  <c r="AA902" i="1" s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E855" i="1"/>
  <c r="G855" i="1" s="1"/>
  <c r="E856" i="1"/>
  <c r="G856" i="1" s="1"/>
  <c r="E857" i="1"/>
  <c r="G857" i="1" s="1"/>
  <c r="E858" i="1"/>
  <c r="E859" i="1"/>
  <c r="G859" i="1" s="1"/>
  <c r="E860" i="1"/>
  <c r="G860" i="1" s="1"/>
  <c r="E861" i="1"/>
  <c r="E862" i="1"/>
  <c r="E863" i="1"/>
  <c r="E864" i="1"/>
  <c r="G864" i="1" s="1"/>
  <c r="E865" i="1"/>
  <c r="G865" i="1" s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G879" i="1" s="1"/>
  <c r="E880" i="1"/>
  <c r="E881" i="1"/>
  <c r="E882" i="1"/>
  <c r="E883" i="1"/>
  <c r="G883" i="1" s="1"/>
  <c r="E884" i="1"/>
  <c r="E885" i="1"/>
  <c r="G885" i="1" s="1"/>
  <c r="E886" i="1"/>
  <c r="E887" i="1"/>
  <c r="G940" i="1" s="1"/>
  <c r="E888" i="1"/>
  <c r="E889" i="1"/>
  <c r="E890" i="1"/>
  <c r="E891" i="1"/>
  <c r="G891" i="1" s="1"/>
  <c r="E892" i="1"/>
  <c r="E893" i="1"/>
  <c r="G946" i="1" s="1"/>
  <c r="E894" i="1"/>
  <c r="E895" i="1"/>
  <c r="E896" i="1"/>
  <c r="E897" i="1"/>
  <c r="E898" i="1"/>
  <c r="E899" i="1"/>
  <c r="E900" i="1"/>
  <c r="G900" i="1" s="1"/>
  <c r="E901" i="1"/>
  <c r="G954" i="1" s="1"/>
  <c r="E902" i="1"/>
  <c r="E903" i="1"/>
  <c r="G903" i="1" s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S823" i="1" s="1"/>
  <c r="R771" i="1"/>
  <c r="R772" i="1"/>
  <c r="R773" i="1"/>
  <c r="S826" i="1" s="1"/>
  <c r="R774" i="1"/>
  <c r="R775" i="1"/>
  <c r="R776" i="1"/>
  <c r="R777" i="1"/>
  <c r="R778" i="1"/>
  <c r="R779" i="1"/>
  <c r="R780" i="1"/>
  <c r="R781" i="1"/>
  <c r="S834" i="1" s="1"/>
  <c r="R782" i="1"/>
  <c r="R783" i="1"/>
  <c r="R784" i="1"/>
  <c r="R785" i="1"/>
  <c r="R786" i="1"/>
  <c r="S839" i="1" s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S855" i="1" s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R824" i="1"/>
  <c r="R825" i="1"/>
  <c r="R826" i="1"/>
  <c r="R827" i="1"/>
  <c r="R828" i="1"/>
  <c r="S828" i="1" s="1"/>
  <c r="R829" i="1"/>
  <c r="S829" i="1" s="1"/>
  <c r="R830" i="1"/>
  <c r="R831" i="1"/>
  <c r="R832" i="1"/>
  <c r="R833" i="1"/>
  <c r="R834" i="1"/>
  <c r="R835" i="1"/>
  <c r="R836" i="1"/>
  <c r="R837" i="1"/>
  <c r="S837" i="1" s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S852" i="1" s="1"/>
  <c r="R853" i="1"/>
  <c r="S853" i="1" s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R865" i="1"/>
  <c r="R866" i="1"/>
  <c r="R867" i="1"/>
  <c r="R868" i="1"/>
  <c r="S921" i="1" s="1"/>
  <c r="R869" i="1"/>
  <c r="R870" i="1"/>
  <c r="S870" i="1" s="1"/>
  <c r="R871" i="1"/>
  <c r="S924" i="1" s="1"/>
  <c r="R872" i="1"/>
  <c r="R873" i="1"/>
  <c r="R874" i="1"/>
  <c r="R875" i="1"/>
  <c r="S928" i="1" s="1"/>
  <c r="R876" i="1"/>
  <c r="S876" i="1" s="1"/>
  <c r="R877" i="1"/>
  <c r="R878" i="1"/>
  <c r="S931" i="1" s="1"/>
  <c r="R879" i="1"/>
  <c r="R880" i="1"/>
  <c r="R881" i="1"/>
  <c r="R882" i="1"/>
  <c r="R883" i="1"/>
  <c r="R884" i="1"/>
  <c r="S937" i="1" s="1"/>
  <c r="R885" i="1"/>
  <c r="R886" i="1"/>
  <c r="S939" i="1" s="1"/>
  <c r="R887" i="1"/>
  <c r="R888" i="1"/>
  <c r="R889" i="1"/>
  <c r="R890" i="1"/>
  <c r="R891" i="1"/>
  <c r="R892" i="1"/>
  <c r="S892" i="1" s="1"/>
  <c r="R893" i="1"/>
  <c r="R894" i="1"/>
  <c r="S947" i="1" s="1"/>
  <c r="R895" i="1"/>
  <c r="S948" i="1" s="1"/>
  <c r="R896" i="1"/>
  <c r="R897" i="1"/>
  <c r="R898" i="1"/>
  <c r="R899" i="1"/>
  <c r="S952" i="1" s="1"/>
  <c r="R900" i="1"/>
  <c r="S900" i="1" s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L909" i="1" s="1"/>
  <c r="Z908" i="1"/>
  <c r="P908" i="1"/>
  <c r="N908" i="1"/>
  <c r="K908" i="1"/>
  <c r="I908" i="1"/>
  <c r="Z907" i="1"/>
  <c r="AA907" i="1" s="1"/>
  <c r="P907" i="1"/>
  <c r="N907" i="1"/>
  <c r="K907" i="1"/>
  <c r="I907" i="1"/>
  <c r="J907" i="1" s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L904" i="1" s="1"/>
  <c r="P903" i="1"/>
  <c r="N903" i="1"/>
  <c r="K903" i="1"/>
  <c r="I903" i="1"/>
  <c r="J956" i="1" s="1"/>
  <c r="P902" i="1"/>
  <c r="N902" i="1"/>
  <c r="Q902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943" i="1" s="1"/>
  <c r="K890" i="1"/>
  <c r="B890" i="1" s="1"/>
  <c r="I890" i="1"/>
  <c r="P889" i="1"/>
  <c r="N889" i="1"/>
  <c r="K889" i="1"/>
  <c r="L889" i="1" s="1"/>
  <c r="I889" i="1"/>
  <c r="J942" i="1" s="1"/>
  <c r="P888" i="1"/>
  <c r="N888" i="1"/>
  <c r="K888" i="1"/>
  <c r="I888" i="1"/>
  <c r="J941" i="1" s="1"/>
  <c r="P887" i="1"/>
  <c r="N887" i="1"/>
  <c r="K887" i="1"/>
  <c r="L887" i="1" s="1"/>
  <c r="I887" i="1"/>
  <c r="P886" i="1"/>
  <c r="N886" i="1"/>
  <c r="K886" i="1"/>
  <c r="I886" i="1"/>
  <c r="J939" i="1" s="1"/>
  <c r="P885" i="1"/>
  <c r="N885" i="1"/>
  <c r="K885" i="1"/>
  <c r="L885" i="1" s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O935" i="1" s="1"/>
  <c r="N881" i="1"/>
  <c r="Q881" i="1" s="1"/>
  <c r="K882" i="1"/>
  <c r="K881" i="1"/>
  <c r="I882" i="1"/>
  <c r="J935" i="1" s="1"/>
  <c r="I881" i="1"/>
  <c r="P880" i="1"/>
  <c r="N880" i="1"/>
  <c r="K880" i="1"/>
  <c r="I880" i="1"/>
  <c r="J933" i="1" s="1"/>
  <c r="P879" i="1"/>
  <c r="N879" i="1"/>
  <c r="O879" i="1" s="1"/>
  <c r="K879" i="1"/>
  <c r="I879" i="1"/>
  <c r="P878" i="1"/>
  <c r="N878" i="1"/>
  <c r="K878" i="1"/>
  <c r="I878" i="1"/>
  <c r="P877" i="1"/>
  <c r="N877" i="1"/>
  <c r="K877" i="1"/>
  <c r="L877" i="1" s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O924" i="1" s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O919" i="1" s="1"/>
  <c r="K866" i="1"/>
  <c r="I866" i="1"/>
  <c r="G866" i="1"/>
  <c r="P865" i="1"/>
  <c r="N865" i="1"/>
  <c r="O865" i="1" s="1"/>
  <c r="K865" i="1"/>
  <c r="I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I861" i="1"/>
  <c r="L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K857" i="1"/>
  <c r="B857" i="1" s="1"/>
  <c r="C857" i="1" s="1"/>
  <c r="I857" i="1"/>
  <c r="J857" i="1" s="1"/>
  <c r="P856" i="1"/>
  <c r="N856" i="1"/>
  <c r="O909" i="1" s="1"/>
  <c r="K856" i="1"/>
  <c r="I856" i="1"/>
  <c r="J856" i="1" s="1"/>
  <c r="P855" i="1"/>
  <c r="N855" i="1"/>
  <c r="Q855" i="1" s="1"/>
  <c r="K855" i="1"/>
  <c r="I855" i="1"/>
  <c r="J908" i="1" s="1"/>
  <c r="P854" i="1"/>
  <c r="N854" i="1"/>
  <c r="K854" i="1"/>
  <c r="L854" i="1" s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L848" i="1" s="1"/>
  <c r="I849" i="1"/>
  <c r="J849" i="1" s="1"/>
  <c r="I848" i="1"/>
  <c r="P847" i="1"/>
  <c r="N847" i="1"/>
  <c r="O900" i="1" s="1"/>
  <c r="K847" i="1"/>
  <c r="I847" i="1"/>
  <c r="I844" i="1"/>
  <c r="J844" i="1" s="1"/>
  <c r="K845" i="1"/>
  <c r="P846" i="1"/>
  <c r="K846" i="1"/>
  <c r="I846" i="1"/>
  <c r="J846" i="1" s="1"/>
  <c r="I845" i="1"/>
  <c r="N846" i="1"/>
  <c r="Q846" i="1" s="1"/>
  <c r="K844" i="1"/>
  <c r="P844" i="1"/>
  <c r="N845" i="1"/>
  <c r="O898" i="1" s="1"/>
  <c r="P845" i="1"/>
  <c r="N844" i="1"/>
  <c r="O844" i="1"/>
  <c r="P843" i="1"/>
  <c r="P842" i="1"/>
  <c r="N843" i="1"/>
  <c r="O843" i="1" s="1"/>
  <c r="N842" i="1"/>
  <c r="O842" i="1" s="1"/>
  <c r="K843" i="1"/>
  <c r="L843" i="1" s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B833" i="1" s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J879" i="1" s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L821" i="1" s="1"/>
  <c r="I821" i="1"/>
  <c r="N820" i="1"/>
  <c r="P820" i="1"/>
  <c r="P819" i="1"/>
  <c r="N819" i="1"/>
  <c r="K820" i="1"/>
  <c r="I820" i="1"/>
  <c r="J820" i="1" s="1"/>
  <c r="I819" i="1"/>
  <c r="G819" i="1"/>
  <c r="G846" i="1"/>
  <c r="G840" i="1"/>
  <c r="G824" i="1"/>
  <c r="S879" i="1"/>
  <c r="AA885" i="1"/>
  <c r="AA881" i="1"/>
  <c r="AA865" i="1"/>
  <c r="AA853" i="1"/>
  <c r="AA845" i="1"/>
  <c r="Y899" i="1"/>
  <c r="Y846" i="1"/>
  <c r="AA837" i="1"/>
  <c r="AA821" i="1"/>
  <c r="O923" i="1"/>
  <c r="L934" i="1"/>
  <c r="O945" i="1"/>
  <c r="AA951" i="1"/>
  <c r="AA954" i="1"/>
  <c r="Q955" i="1"/>
  <c r="AA957" i="1"/>
  <c r="AA961" i="1"/>
  <c r="L963" i="1"/>
  <c r="Q966" i="1"/>
  <c r="O966" i="1"/>
  <c r="L966" i="1"/>
  <c r="AA969" i="1"/>
  <c r="Q974" i="1"/>
  <c r="O979" i="1"/>
  <c r="G917" i="1"/>
  <c r="O968" i="1"/>
  <c r="L992" i="1"/>
  <c r="L999" i="1"/>
  <c r="L1003" i="1"/>
  <c r="Y1004" i="1"/>
  <c r="L1007" i="1"/>
  <c r="AA1012" i="1"/>
  <c r="Q1017" i="1"/>
  <c r="Q1018" i="1"/>
  <c r="Q1019" i="1"/>
  <c r="L1020" i="1"/>
  <c r="L1023" i="1"/>
  <c r="L1024" i="1"/>
  <c r="Q1027" i="1"/>
  <c r="AA1028" i="1"/>
  <c r="Q1029" i="1"/>
  <c r="O1029" i="1"/>
  <c r="Q1034" i="1"/>
  <c r="L1035" i="1"/>
  <c r="Q1037" i="1"/>
  <c r="Q1039" i="1"/>
  <c r="L1039" i="1"/>
  <c r="O1042" i="1"/>
  <c r="Y1048" i="1"/>
  <c r="Q1048" i="1"/>
  <c r="Q1054" i="1"/>
  <c r="L1053" i="1"/>
  <c r="Q1051" i="1"/>
  <c r="J1060" i="1"/>
  <c r="S976" i="1"/>
  <c r="G982" i="1"/>
  <c r="O998" i="1"/>
  <c r="O1008" i="1"/>
  <c r="J1050" i="1"/>
  <c r="J1003" i="1"/>
  <c r="O861" i="1"/>
  <c r="Q970" i="1"/>
  <c r="Q972" i="1"/>
  <c r="J994" i="1"/>
  <c r="O1028" i="1"/>
  <c r="O1043" i="1"/>
  <c r="O888" i="1"/>
  <c r="L1060" i="1"/>
  <c r="J1014" i="1"/>
  <c r="J1017" i="1"/>
  <c r="J985" i="1"/>
  <c r="O974" i="1"/>
  <c r="L993" i="1"/>
  <c r="O996" i="1"/>
  <c r="L984" i="1"/>
  <c r="L1056" i="1"/>
  <c r="S917" i="1"/>
  <c r="G826" i="1"/>
  <c r="G975" i="1"/>
  <c r="S1015" i="1"/>
  <c r="S1029" i="1"/>
  <c r="S1030" i="1"/>
  <c r="S1052" i="1"/>
  <c r="S1013" i="1"/>
  <c r="S845" i="1"/>
  <c r="G897" i="1"/>
  <c r="O1023" i="1"/>
  <c r="L1031" i="1"/>
  <c r="Q872" i="1"/>
  <c r="J987" i="1"/>
  <c r="O990" i="1"/>
  <c r="L1038" i="1"/>
  <c r="L828" i="1"/>
  <c r="Q990" i="1"/>
  <c r="L1046" i="1"/>
  <c r="J847" i="1"/>
  <c r="Q1021" i="1"/>
  <c r="J829" i="1"/>
  <c r="J819" i="1"/>
  <c r="J1041" i="1"/>
  <c r="L865" i="1"/>
  <c r="Q1061" i="1"/>
  <c r="L1061" i="1"/>
  <c r="O1061" i="1"/>
  <c r="B1062" i="1"/>
  <c r="C1115" i="1" s="1"/>
  <c r="AA1063" i="1"/>
  <c r="O857" i="1"/>
  <c r="O955" i="1"/>
  <c r="J861" i="1"/>
  <c r="O939" i="1"/>
  <c r="Q886" i="1"/>
  <c r="O886" i="1"/>
  <c r="J869" i="1"/>
  <c r="L943" i="1"/>
  <c r="O1062" i="1"/>
  <c r="J964" i="1"/>
  <c r="Q1024" i="1"/>
  <c r="L1043" i="1"/>
  <c r="J1064" i="1"/>
  <c r="O953" i="1"/>
  <c r="L978" i="1"/>
  <c r="Y1064" i="1"/>
  <c r="Q1069" i="1"/>
  <c r="AA1071" i="1"/>
  <c r="Q1072" i="1"/>
  <c r="L1074" i="1"/>
  <c r="AA1079" i="1"/>
  <c r="Q1081" i="1"/>
  <c r="Q1082" i="1"/>
  <c r="L1082" i="1"/>
  <c r="J1083" i="1"/>
  <c r="L1084" i="1"/>
  <c r="J1084" i="1"/>
  <c r="L1085" i="1"/>
  <c r="L1087" i="1"/>
  <c r="Q1088" i="1"/>
  <c r="O1090" i="1"/>
  <c r="B1091" i="1"/>
  <c r="C1144" i="1" s="1"/>
  <c r="Y1092" i="1"/>
  <c r="L1091" i="1"/>
  <c r="Q1093" i="1"/>
  <c r="S1094" i="1"/>
  <c r="B1096" i="1"/>
  <c r="C1149" i="1" s="1"/>
  <c r="AA1100" i="1"/>
  <c r="L1100" i="1"/>
  <c r="Q1104" i="1"/>
  <c r="L1104" i="1"/>
  <c r="S1084" i="1"/>
  <c r="S990" i="1"/>
  <c r="G1010" i="1"/>
  <c r="G1020" i="1"/>
  <c r="S1103" i="1"/>
  <c r="S1049" i="1"/>
  <c r="G996" i="1"/>
  <c r="S1033" i="1"/>
  <c r="G991" i="1"/>
  <c r="G1082" i="1"/>
  <c r="G1106" i="1"/>
  <c r="G951" i="1"/>
  <c r="S940" i="1"/>
  <c r="G850" i="1"/>
  <c r="S1091" i="1"/>
  <c r="G925" i="1"/>
  <c r="G1024" i="1"/>
  <c r="S967" i="1"/>
  <c r="B1029" i="1"/>
  <c r="L1108" i="1"/>
  <c r="Q906" i="1"/>
  <c r="O959" i="1"/>
  <c r="O1036" i="1"/>
  <c r="G887" i="1"/>
  <c r="Q890" i="1"/>
  <c r="J893" i="1"/>
  <c r="J946" i="1"/>
  <c r="G854" i="1"/>
  <c r="Y895" i="1"/>
  <c r="G957" i="1"/>
  <c r="J934" i="1"/>
  <c r="S831" i="1"/>
  <c r="L893" i="1"/>
  <c r="Q915" i="1"/>
  <c r="Q884" i="1"/>
  <c r="AA877" i="1"/>
  <c r="S925" i="1"/>
  <c r="J865" i="1"/>
  <c r="J827" i="1"/>
  <c r="Q870" i="1"/>
  <c r="Y932" i="1"/>
  <c r="Y879" i="1"/>
  <c r="S1088" i="1"/>
  <c r="S1035" i="1"/>
  <c r="G895" i="1"/>
  <c r="S861" i="1"/>
  <c r="L859" i="1"/>
  <c r="Y930" i="1"/>
  <c r="O890" i="1"/>
  <c r="L956" i="1"/>
  <c r="S1006" i="1"/>
  <c r="O1046" i="1"/>
  <c r="Q1046" i="1"/>
  <c r="S1110" i="1"/>
  <c r="AA1049" i="1"/>
  <c r="O1108" i="1"/>
  <c r="G886" i="1"/>
  <c r="AA981" i="1"/>
  <c r="Y973" i="1"/>
  <c r="Y925" i="1"/>
  <c r="J1025" i="1"/>
  <c r="J972" i="1"/>
  <c r="Y962" i="1"/>
  <c r="G981" i="1"/>
  <c r="Y1010" i="1"/>
  <c r="Y1037" i="1"/>
  <c r="Y1090" i="1"/>
  <c r="J1073" i="1"/>
  <c r="S1095" i="1"/>
  <c r="G1098" i="1"/>
  <c r="Y997" i="1"/>
  <c r="S1007" i="1"/>
  <c r="Y1027" i="1"/>
  <c r="Q1014" i="1"/>
  <c r="O1089" i="1"/>
  <c r="Y999" i="1"/>
  <c r="S1045" i="1"/>
  <c r="S1070" i="1"/>
  <c r="O1076" i="1"/>
  <c r="Q1076" i="1"/>
  <c r="L1109" i="1"/>
  <c r="Y1021" i="1"/>
  <c r="AA1057" i="1"/>
  <c r="G1059" i="1"/>
  <c r="Q1031" i="1"/>
  <c r="O1051" i="1"/>
  <c r="Q1056" i="1"/>
  <c r="Y1060" i="1"/>
  <c r="Y1063" i="1"/>
  <c r="Y1080" i="1"/>
  <c r="O1081" i="1"/>
  <c r="AA1021" i="1"/>
  <c r="O1087" i="1"/>
  <c r="B1059" i="1"/>
  <c r="L1063" i="1"/>
  <c r="L1071" i="1"/>
  <c r="S1087" i="1"/>
  <c r="J1093" i="1"/>
  <c r="O1109" i="1"/>
  <c r="Y989" i="1"/>
  <c r="G1043" i="1"/>
  <c r="J1027" i="1"/>
  <c r="O1098" i="1"/>
  <c r="Q1098" i="1"/>
  <c r="O1104" i="1"/>
  <c r="S1112" i="1"/>
  <c r="Q1112" i="1"/>
  <c r="AA1060" i="1"/>
  <c r="AA1108" i="1"/>
  <c r="B1083" i="1"/>
  <c r="C1136" i="1" s="1"/>
  <c r="Y1066" i="1"/>
  <c r="AA1068" i="1"/>
  <c r="AA1101" i="1"/>
  <c r="AA1111" i="1"/>
  <c r="S1113" i="1"/>
  <c r="Q1114" i="1"/>
  <c r="L1114" i="1"/>
  <c r="AA903" i="1" l="1"/>
  <c r="Q983" i="1"/>
  <c r="J1063" i="1"/>
  <c r="Q845" i="1"/>
  <c r="G1030" i="1"/>
  <c r="S929" i="1"/>
  <c r="Y900" i="1"/>
  <c r="L820" i="1"/>
  <c r="J878" i="1"/>
  <c r="L898" i="1"/>
  <c r="S880" i="1"/>
  <c r="AA842" i="1"/>
  <c r="O976" i="1"/>
  <c r="L831" i="1"/>
  <c r="J911" i="1"/>
  <c r="G993" i="1"/>
  <c r="O845" i="1"/>
  <c r="O904" i="1"/>
  <c r="Y961" i="1"/>
  <c r="S968" i="1"/>
  <c r="Y978" i="1"/>
  <c r="O905" i="1"/>
  <c r="O882" i="1"/>
  <c r="B1055" i="1"/>
  <c r="C1055" i="1" s="1"/>
  <c r="S886" i="1"/>
  <c r="S863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C1102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C943" i="1" s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C938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108" i="1" l="1"/>
  <c r="C1060" i="1"/>
  <c r="C1074" i="1"/>
  <c r="C1003" i="1"/>
  <c r="C940" i="1"/>
  <c r="C1050" i="1"/>
  <c r="C1104" i="1"/>
  <c r="C977" i="1"/>
  <c r="C988" i="1"/>
  <c r="C992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<sst xmlns="http://schemas.openxmlformats.org/spreadsheetml/2006/main" count="64" uniqueCount="28">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</sst>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</sheetData>
      <sheetData sheetId="4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2278906786.5300002</v>
          </cell>
          <cell r="HN13">
            <v>2307770926.3299994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246481250</v>
          </cell>
          <cell r="HN24">
            <v>223647235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8564309.6192999985</v>
          </cell>
          <cell r="HN67">
            <v>8977032.4355999995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4563021.5999999996</v>
          </cell>
          <cell r="HN77">
            <v>2231397.4499999997</v>
          </cell>
        </row>
      </sheetData>
      <sheetData sheetId="6"/>
      <sheetData sheetId="7"/>
      <sheetData sheetId="8"/>
      <sheetData sheetId="9"/>
      <sheetData sheetId="10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33"/>
  <sheetViews>
    <sheetView tabSelected="1" topLeftCell="A7" zoomScaleNormal="100" zoomScaleSheetLayoutView="100" workbookViewId="0">
      <pane xSplit="1" ySplit="2" topLeftCell="B1227" activePane="bottomRight" state="frozen"/>
      <selection pane="topRight" activeCell="B7" sqref="B7"/>
      <selection pane="bottomLeft" activeCell="A9" sqref="A9"/>
      <selection pane="bottomRight" activeCell="G1237" sqref="G1237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6.81640625" style="15" customWidth="1"/>
    <col min="8" max="8" width="11.1796875" style="15" customWidth="1"/>
    <col min="9" max="9" width="15.54296875" style="5" customWidth="1"/>
    <col min="10" max="10" width="7.179687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6.72656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33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33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33" si="567">+K1231+P1231+R1231+U1231+V1231+Z1231</f>
        <v>23314848.348199997</v>
      </c>
      <c r="C1231" s="71">
        <f t="shared" ref="C1231:C1233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33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33" si="570">(I1231/I1178)-1</f>
        <v>0.112836428288275</v>
      </c>
      <c r="K1231" s="75">
        <f>'[6]Marketshare 2018'!$HL$67</f>
        <v>8779847.3081999999</v>
      </c>
      <c r="L1231" s="77">
        <f t="shared" ref="L1231:L1233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33" si="572">(N1231/N1178)-1</f>
        <v>0.58083538243658017</v>
      </c>
      <c r="P1231" s="75">
        <f>'[6]Marketshare 2018'!$HL$77</f>
        <v>4491150.3</v>
      </c>
      <c r="Q1231" s="77">
        <f t="shared" ref="Q1231:Q1233" si="573">(P1231/0.09)/N1231</f>
        <v>0.19407178000432582</v>
      </c>
      <c r="R1231" s="72">
        <f>[5]Data!$W$1226</f>
        <v>1538595.27</v>
      </c>
      <c r="S1231" s="79">
        <f t="shared" ref="S1231:S1233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33" si="575">(X1231/X1178)-1</f>
        <v>0.13830310748395092</v>
      </c>
      <c r="Z1231" s="75">
        <f>'[7]From Apr 2018'!$HL$18</f>
        <v>2519008.29</v>
      </c>
      <c r="AA1231" s="77">
        <f t="shared" ref="AA1231:AA1233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23652717.719299998</v>
      </c>
      <c r="C1232" s="71">
        <f t="shared" si="568"/>
        <v>0.15130888480557636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2278906786.5300002</v>
      </c>
      <c r="J1232" s="76">
        <f t="shared" si="570"/>
        <v>0.1666504495655341</v>
      </c>
      <c r="K1232" s="75">
        <f>'[6]Marketshare 2018'!$HM$67</f>
        <v>8564309.6192999985</v>
      </c>
      <c r="L1232" s="77">
        <f t="shared" si="571"/>
        <v>4.1756423006179537E-2</v>
      </c>
      <c r="M1232" s="75">
        <f t="shared" si="526"/>
        <v>356</v>
      </c>
      <c r="N1232" s="75">
        <f>'[6]Marketshare 2018'!$HM$24</f>
        <v>246481250</v>
      </c>
      <c r="O1232" s="78">
        <f t="shared" si="572"/>
        <v>0.5441766314096701</v>
      </c>
      <c r="P1232" s="75">
        <f>'[6]Marketshare 2018'!$HM$77</f>
        <v>4563021.5999999996</v>
      </c>
      <c r="Q1232" s="77">
        <f t="shared" si="573"/>
        <v>0.20569613307300252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19012241.805599999</v>
      </c>
      <c r="C1233" s="71">
        <f t="shared" si="568"/>
        <v>5.0935720930096462E-3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2307770926.3299994</v>
      </c>
      <c r="J1233" s="76">
        <f t="shared" si="570"/>
        <v>0.23735457938531535</v>
      </c>
      <c r="K1233" s="75">
        <f>'[6]Marketshare 2018'!$HN$67</f>
        <v>8977032.4355999995</v>
      </c>
      <c r="L1233" s="77">
        <f t="shared" si="571"/>
        <v>4.3221276298259857E-2</v>
      </c>
      <c r="M1233" s="75">
        <f t="shared" si="526"/>
        <v>356</v>
      </c>
      <c r="N1233" s="75">
        <f>'[6]Marketshare 2018'!$HN$24</f>
        <v>223647235</v>
      </c>
      <c r="O1233" s="78">
        <f t="shared" si="572"/>
        <v>0.3969845311642588</v>
      </c>
      <c r="P1233" s="75">
        <f>'[6]Marketshare 2018'!$HN$77</f>
        <v>2231397.4499999997</v>
      </c>
      <c r="Q1233" s="77">
        <f t="shared" si="573"/>
        <v>0.11085898289777647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2022-07-11T07:48:44Z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